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visionsabrechnung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<sst xmlns="http://schemas.openxmlformats.org/spreadsheetml/2006/main" count="25" uniqueCount="25">
  <si>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Provisionsabrechnung Management / Creator</t>
  </si>
  <si>
    <t xml:space="preserve">Vorlage von infaktura.de — Monat/Zeitraum: [MM.JJJJ] · Artist: [Name] · Provisionssatz laut Vertrag</t>
  </si>
  <si>
    <t xml:space="preserve">Provisionssatz (%)</t>
  </si>
  <si>
    <t xml:space="preserve">← Eingabe: vertraglich vereinbarter Satz</t>
  </si>
  <si>
    <t xml:space="preserve">USt-Satz auf Provision (%)</t>
  </si>
  <si>
    <t xml:space="preserve">← 19 %, wenn das Management regelbesteuert ist; 0 bei Kleinunternehmer</t>
  </si>
  <si>
    <t xml:space="preserve">Deal / Brand</t>
  </si>
  <si>
    <t xml:space="preserve">Rechnungs-Nr.</t>
  </si>
  <si>
    <t xml:space="preserve">Zahlungseingang am</t>
  </si>
  <si>
    <t xml:space="preserve">Kooperationshonorar netto (EUR)</t>
  </si>
  <si>
    <t xml:space="preserve">Provision netto (EUR)</t>
  </si>
  <si>
    <t xml:space="preserve">USt auf Provision (EUR)</t>
  </si>
  <si>
    <t xml:space="preserve">Provision brutto (EUR)</t>
  </si>
  <si>
    <t xml:space="preserve">Auszahlung an Creator (EUR)</t>
  </si>
  <si>
    <t xml:space="preserve">Beispiel GmbH — Frühjahrskampagne</t>
  </si>
  <si>
    <t xml:space="preserve">2026-0815</t>
  </si>
  <si>
    <t xml:space="preserve">15.07.2026</t>
  </si>
  <si>
    <t xml:space="preserve">Summe</t>
  </si>
  <si>
    <t xml:space="preserve">So benutzt du die Vorlage:</t>
  </si>
  <si>
    <t xml:space="preserve">1. Gelbe Zellen ausfüllen: Provisionssatz (B4), ggf. USt-Satz (B5) und pro Deal die Spalten A–D.</t>
  </si>
  <si>
    <t xml:space="preserve">2. Alles Weitere rechnet sich automatisch. Die Beispielzeile zeigt das erwartete Format — vor dem Echtbetrieb überschreiben.</t>
  </si>
  <si>
    <t xml:space="preserve">3. Modell A (Brand zahlt an Management): "Auszahlung an Creator" ist der Betrag, den das Management weiterleitet.</t>
  </si>
  <si>
    <t xml:space="preserve">   Modell B (Brand zahlt an Creator): Spalte G ist der Betrag der Provisionsrechnung des Managements an den Creator.</t>
  </si>
  <si>
    <t xml:space="preserve">4. Rechtlicher Hintergrund, Gutschriftverfahren und Beispiele: infaktura.de/ratgeber/provisionsabrechnung-influencer-management/</t>
  </si>
  <si>
    <t xml:space="preserve">Annahme: Provision wird vom Netto-Honorar berechnet (marktüblich, aber Vertragssache). Keine Steuer-/Rechtsberatung. Stand: 08/2026, infaktura.de (MeBa Stars GmbH).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</si>
</sst>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9"/>
      <color rgb="FF666666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9"/>
      <color rgb="FF444444"/>
      <name val="Arial"/>
      <family val="0"/>
      <charset val="1"/>
    </font>
    <font>
      <sz val="9"/>
      <color rgb="FF444444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7D6"/>
        <bgColor rgb="FFF2F2F2"/>
      </patternFill>
    </fill>
    <fill>
      <patternFill patternType="solid">
        <fgColor rgb="FFF2F2F2"/>
        <bgColor rgb="FFFFF7D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7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4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7" min="5" style="0" width="16"/>
    <col collapsed="false" customWidth="true" hidden="false" outlineLevel="0" max="8" min="8" style="0" width="18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n">
        <v>20</v>
      </c>
      <c r="C4" s="2" t="s">
        <v>3</v>
      </c>
    </row>
    <row r="5" customFormat="false" ht="15" hidden="false" customHeight="false" outlineLevel="0" collapsed="false">
      <c r="A5" s="3" t="s">
        <v>4</v>
      </c>
      <c r="B5" s="4" t="n">
        <v>19</v>
      </c>
      <c r="C5" s="2" t="s">
        <v>5</v>
      </c>
    </row>
    <row r="7" customFormat="false" ht="23.85" hidden="false" customHeight="false" outlineLevel="0" collapsed="false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</row>
    <row r="8" customFormat="false" ht="15" hidden="false" customHeight="false" outlineLevel="0" collapsed="false">
      <c r="A8" s="6" t="s">
        <v>14</v>
      </c>
      <c r="B8" s="6" t="s">
        <v>15</v>
      </c>
      <c r="C8" s="6" t="s">
        <v>16</v>
      </c>
      <c r="D8" s="7" t="n">
        <v>5000</v>
      </c>
      <c r="E8" s="8" t="n">
        <f aca="false">IF($D8="","",ROUND($D8*$B$4/100,2))</f>
        <v>1000</v>
      </c>
      <c r="F8" s="8" t="n">
        <f aca="false">IF($D8="","",ROUND(E8*$B$5/100,2))</f>
        <v>190</v>
      </c>
      <c r="G8" s="8" t="n">
        <f aca="false">IF($D8="","",E8+F8)</f>
        <v>1190</v>
      </c>
      <c r="H8" s="8" t="n">
        <f aca="false">IF($D8="","",$D8-G8)</f>
        <v>3810</v>
      </c>
    </row>
    <row r="9" customFormat="false" ht="15" hidden="false" customHeight="false" outlineLevel="0" collapsed="false">
      <c r="A9" s="9"/>
      <c r="B9" s="9"/>
      <c r="C9" s="9"/>
      <c r="D9" s="8"/>
      <c r="E9" s="8" t="str">
        <f aca="false">IF($D9="","",ROUND($D9*$B$4/100,2))</f>
        <v/>
      </c>
      <c r="F9" s="8" t="str">
        <f aca="false">IF($D9="","",ROUND(E9*$B$5/100,2))</f>
        <v/>
      </c>
      <c r="G9" s="8" t="str">
        <f aca="false">IF($D9="","",E9+F9)</f>
        <v/>
      </c>
      <c r="H9" s="8" t="str">
        <f aca="false">IF($D9="","",$D9-G9)</f>
        <v/>
      </c>
    </row>
    <row r="10" customFormat="false" ht="15" hidden="false" customHeight="false" outlineLevel="0" collapsed="false">
      <c r="A10" s="9"/>
      <c r="B10" s="9"/>
      <c r="C10" s="9"/>
      <c r="D10" s="8"/>
      <c r="E10" s="8" t="str">
        <f aca="false">IF($D10="","",ROUND($D10*$B$4/100,2))</f>
        <v/>
      </c>
      <c r="F10" s="8" t="str">
        <f aca="false">IF($D10="","",ROUND(E10*$B$5/100,2))</f>
        <v/>
      </c>
      <c r="G10" s="8" t="str">
        <f aca="false">IF($D10="","",E10+F10)</f>
        <v/>
      </c>
      <c r="H10" s="8" t="str">
        <f aca="false">IF($D10="","",$D10-G10)</f>
        <v/>
      </c>
    </row>
    <row r="11" customFormat="false" ht="15" hidden="false" customHeight="false" outlineLevel="0" collapsed="false">
      <c r="A11" s="9"/>
      <c r="B11" s="9"/>
      <c r="C11" s="9"/>
      <c r="D11" s="8"/>
      <c r="E11" s="8" t="str">
        <f aca="false">IF($D11="","",ROUND($D11*$B$4/100,2))</f>
        <v/>
      </c>
      <c r="F11" s="8" t="str">
        <f aca="false">IF($D11="","",ROUND(E11*$B$5/100,2))</f>
        <v/>
      </c>
      <c r="G11" s="8" t="str">
        <f aca="false">IF($D11="","",E11+F11)</f>
        <v/>
      </c>
      <c r="H11" s="8" t="str">
        <f aca="false">IF($D11="","",$D11-G11)</f>
        <v/>
      </c>
    </row>
    <row r="12" customFormat="false" ht="15" hidden="false" customHeight="false" outlineLevel="0" collapsed="false">
      <c r="A12" s="9"/>
      <c r="B12" s="9"/>
      <c r="C12" s="9"/>
      <c r="D12" s="8"/>
      <c r="E12" s="8" t="str">
        <f aca="false">IF($D12="","",ROUND($D12*$B$4/100,2))</f>
        <v/>
      </c>
      <c r="F12" s="8" t="str">
        <f aca="false">IF($D12="","",ROUND(E12*$B$5/100,2))</f>
        <v/>
      </c>
      <c r="G12" s="8" t="str">
        <f aca="false">IF($D12="","",E12+F12)</f>
        <v/>
      </c>
      <c r="H12" s="8" t="str">
        <f aca="false">IF($D12="","",$D12-G12)</f>
        <v/>
      </c>
    </row>
    <row r="13" customFormat="false" ht="15" hidden="false" customHeight="false" outlineLevel="0" collapsed="false">
      <c r="A13" s="9"/>
      <c r="B13" s="9"/>
      <c r="C13" s="9"/>
      <c r="D13" s="8"/>
      <c r="E13" s="8" t="str">
        <f aca="false">IF($D13="","",ROUND($D13*$B$4/100,2))</f>
        <v/>
      </c>
      <c r="F13" s="8" t="str">
        <f aca="false">IF($D13="","",ROUND(E13*$B$5/100,2))</f>
        <v/>
      </c>
      <c r="G13" s="8" t="str">
        <f aca="false">IF($D13="","",E13+F13)</f>
        <v/>
      </c>
      <c r="H13" s="8" t="str">
        <f aca="false">IF($D13="","",$D13-G13)</f>
        <v/>
      </c>
    </row>
    <row r="14" customFormat="false" ht="15" hidden="false" customHeight="false" outlineLevel="0" collapsed="false">
      <c r="A14" s="9"/>
      <c r="B14" s="9"/>
      <c r="C14" s="9"/>
      <c r="D14" s="8"/>
      <c r="E14" s="8" t="str">
        <f aca="false">IF($D14="","",ROUND($D14*$B$4/100,2))</f>
        <v/>
      </c>
      <c r="F14" s="8" t="str">
        <f aca="false">IF($D14="","",ROUND(E14*$B$5/100,2))</f>
        <v/>
      </c>
      <c r="G14" s="8" t="str">
        <f aca="false">IF($D14="","",E14+F14)</f>
        <v/>
      </c>
      <c r="H14" s="8" t="str">
        <f aca="false">IF($D14="","",$D14-G14)</f>
        <v/>
      </c>
    </row>
    <row r="15" customFormat="false" ht="15" hidden="false" customHeight="false" outlineLevel="0" collapsed="false">
      <c r="A15" s="9"/>
      <c r="B15" s="9"/>
      <c r="C15" s="9"/>
      <c r="D15" s="8"/>
      <c r="E15" s="8" t="str">
        <f aca="false">IF($D15="","",ROUND($D15*$B$4/100,2))</f>
        <v/>
      </c>
      <c r="F15" s="8" t="str">
        <f aca="false">IF($D15="","",ROUND(E15*$B$5/100,2))</f>
        <v/>
      </c>
      <c r="G15" s="8" t="str">
        <f aca="false">IF($D15="","",E15+F15)</f>
        <v/>
      </c>
      <c r="H15" s="8" t="str">
        <f aca="false">IF($D15="","",$D15-G15)</f>
        <v/>
      </c>
    </row>
    <row r="16" customFormat="false" ht="15" hidden="false" customHeight="false" outlineLevel="0" collapsed="false">
      <c r="A16" s="9"/>
      <c r="B16" s="9"/>
      <c r="C16" s="9"/>
      <c r="D16" s="8"/>
      <c r="E16" s="8" t="str">
        <f aca="false">IF($D16="","",ROUND($D16*$B$4/100,2))</f>
        <v/>
      </c>
      <c r="F16" s="8" t="str">
        <f aca="false">IF($D16="","",ROUND(E16*$B$5/100,2))</f>
        <v/>
      </c>
      <c r="G16" s="8" t="str">
        <f aca="false">IF($D16="","",E16+F16)</f>
        <v/>
      </c>
      <c r="H16" s="8" t="str">
        <f aca="false">IF($D16="","",$D16-G16)</f>
        <v/>
      </c>
    </row>
    <row r="17" customFormat="false" ht="15" hidden="false" customHeight="false" outlineLevel="0" collapsed="false">
      <c r="A17" s="9"/>
      <c r="B17" s="9"/>
      <c r="C17" s="9"/>
      <c r="D17" s="8"/>
      <c r="E17" s="8" t="str">
        <f aca="false">IF($D17="","",ROUND($D17*$B$4/100,2))</f>
        <v/>
      </c>
      <c r="F17" s="8" t="str">
        <f aca="false">IF($D17="","",ROUND(E17*$B$5/100,2))</f>
        <v/>
      </c>
      <c r="G17" s="8" t="str">
        <f aca="false">IF($D17="","",E17+F17)</f>
        <v/>
      </c>
      <c r="H17" s="8" t="str">
        <f aca="false">IF($D17="","",$D17-G17)</f>
        <v/>
      </c>
    </row>
    <row r="18" customFormat="false" ht="15" hidden="false" customHeight="false" outlineLevel="0" collapsed="false">
      <c r="C18" s="3" t="s">
        <v>17</v>
      </c>
      <c r="D18" s="10" t="n">
        <f aca="false">SUM(D8:D17)</f>
        <v>5000</v>
      </c>
      <c r="E18" s="10" t="n">
        <f aca="false">SUM(E8:E17)</f>
        <v>1000</v>
      </c>
      <c r="F18" s="10" t="n">
        <f aca="false">SUM(F8:F17)</f>
        <v>190</v>
      </c>
      <c r="G18" s="10" t="n">
        <f aca="false">SUM(G8:G17)</f>
        <v>1190</v>
      </c>
      <c r="H18" s="10" t="n">
        <f aca="false">SUM(H8:H17)</f>
        <v>3810</v>
      </c>
    </row>
    <row r="20" customFormat="false" ht="15" hidden="false" customHeight="false" outlineLevel="0" collapsed="false">
      <c r="A20" s="11" t="s">
        <v>18</v>
      </c>
    </row>
    <row r="21" customFormat="false" ht="15" hidden="false" customHeight="false" outlineLevel="0" collapsed="false">
      <c r="A21" s="12" t="s">
        <v>19</v>
      </c>
    </row>
    <row r="22" customFormat="false" ht="15" hidden="false" customHeight="false" outlineLevel="0" collapsed="false">
      <c r="A22" s="12" t="s">
        <v>20</v>
      </c>
    </row>
    <row r="23" customFormat="false" ht="15" hidden="false" customHeight="false" outlineLevel="0" collapsed="false">
      <c r="A23" s="12" t="s">
        <v>21</v>
      </c>
    </row>
    <row r="24" customFormat="false" ht="15" hidden="false" customHeight="false" outlineLevel="0" collapsed="false">
      <c r="A24" s="12" t="s">
        <v>22</v>
      </c>
    </row>
    <row r="25" customFormat="false" ht="15" hidden="false" customHeight="false" outlineLevel="0" collapsed="false">
      <c r="A25" s="12" t="s">
        <v>23</v>
      </c>
    </row>
    <row r="26" customFormat="false" ht="15" hidden="false" customHeight="false" outlineLevel="0" collapsed="false">
      <c r="A26" s="12" t="s">
        <v>24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LibreOffice/26.2.4.2$Linux_X86_64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2026-08-11T22:07:12Z</dcterms:created>
  <dc:creator>openpyxl</dc:creator>
  <dc:description/>
  <dc:language>en-US</dc:language>
  <cp:lastModifiedBy/>
  <dcterms:modified xsi:type="dcterms:W3CDTF">2026-08-11T22:07:12Z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